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840"/>
  </bookViews>
  <sheets>
    <sheet name="其他事业" sheetId="3" r:id="rId1"/>
  </sheets>
  <definedNames>
    <definedName name="_xlnm.Print_Titles" localSheetId="0">其他事业!$3:$3</definedName>
  </definedNames>
  <calcPr calcId="125725"/>
</workbook>
</file>

<file path=xl/calcChain.xml><?xml version="1.0" encoding="utf-8"?>
<calcChain xmlns="http://schemas.openxmlformats.org/spreadsheetml/2006/main">
  <c r="E32" i="3"/>
  <c r="E8"/>
</calcChain>
</file>

<file path=xl/sharedStrings.xml><?xml version="1.0" encoding="utf-8"?>
<sst xmlns="http://schemas.openxmlformats.org/spreadsheetml/2006/main" count="148" uniqueCount="105">
  <si>
    <t>序号</t>
  </si>
  <si>
    <t>岗位</t>
  </si>
  <si>
    <t>需求人数</t>
  </si>
  <si>
    <t>学历及其他要求</t>
  </si>
  <si>
    <t>专业不限</t>
    <phoneticPr fontId="3" type="noConversion"/>
  </si>
  <si>
    <t>麻醉学</t>
    <phoneticPr fontId="3" type="noConversion"/>
  </si>
  <si>
    <t>汉语言、汉语言文学</t>
    <phoneticPr fontId="3" type="noConversion"/>
  </si>
  <si>
    <t>思想政治教育</t>
    <phoneticPr fontId="3" type="noConversion"/>
  </si>
  <si>
    <t>地理学</t>
    <phoneticPr fontId="3" type="noConversion"/>
  </si>
  <si>
    <t>临床医学</t>
    <phoneticPr fontId="3" type="noConversion"/>
  </si>
  <si>
    <t>医学影像学</t>
    <phoneticPr fontId="3" type="noConversion"/>
  </si>
  <si>
    <t>事业岗位（13家事业单位，共计推出26个招聘岗位）</t>
    <phoneticPr fontId="3" type="noConversion"/>
  </si>
  <si>
    <t>国内外一流大学全日制研究生及以上学历</t>
    <phoneticPr fontId="3" type="noConversion"/>
  </si>
  <si>
    <t>备注</t>
    <phoneticPr fontId="3" type="noConversion"/>
  </si>
  <si>
    <t>国企岗位（3家县属国企，共计推出4个招聘岗位）</t>
    <phoneticPr fontId="3" type="noConversion"/>
  </si>
  <si>
    <t>遂昌县金融控股集团有限公司</t>
  </si>
  <si>
    <t>遂昌县经济投资发展有限公司</t>
  </si>
  <si>
    <t>子公司总经理</t>
    <phoneticPr fontId="3" type="noConversion"/>
  </si>
  <si>
    <t>基金管理公司总经理</t>
    <phoneticPr fontId="3" type="noConversion"/>
  </si>
  <si>
    <t>副总经理</t>
    <phoneticPr fontId="3" type="noConversion"/>
  </si>
  <si>
    <t>学历及其他要求</t>
    <phoneticPr fontId="3" type="noConversion"/>
  </si>
  <si>
    <t>国企编制；年薪18-25万元</t>
    <phoneticPr fontId="3" type="noConversion"/>
  </si>
  <si>
    <t>事业编制</t>
    <phoneticPr fontId="3" type="noConversion"/>
  </si>
  <si>
    <t>编制待遇</t>
    <phoneticPr fontId="3" type="noConversion"/>
  </si>
  <si>
    <t>合计</t>
    <phoneticPr fontId="3" type="noConversion"/>
  </si>
  <si>
    <t>备注（享受人才政策）</t>
    <phoneticPr fontId="3" type="noConversion"/>
  </si>
  <si>
    <t>副总经理</t>
    <phoneticPr fontId="3" type="noConversion"/>
  </si>
  <si>
    <r>
      <rPr>
        <sz val="11"/>
        <color indexed="8"/>
        <rFont val="宋体"/>
        <charset val="134"/>
      </rPr>
      <t>国企编制；年薪</t>
    </r>
    <r>
      <rPr>
        <sz val="11"/>
        <color indexed="8"/>
        <rFont val="Tahoma"/>
        <family val="2"/>
      </rPr>
      <t>20-35</t>
    </r>
    <r>
      <rPr>
        <sz val="11"/>
        <color indexed="8"/>
        <rFont val="宋体"/>
        <charset val="134"/>
      </rPr>
      <t>万元</t>
    </r>
    <phoneticPr fontId="3" type="noConversion"/>
  </si>
  <si>
    <t>城建规划类、经济类</t>
    <phoneticPr fontId="3" type="noConversion"/>
  </si>
  <si>
    <t>经济类、财务财会类</t>
    <phoneticPr fontId="3" type="noConversion"/>
  </si>
  <si>
    <t>中文文秘类、经济类、法律类</t>
    <phoneticPr fontId="3" type="noConversion"/>
  </si>
  <si>
    <t>中文文秘类</t>
    <phoneticPr fontId="3" type="noConversion"/>
  </si>
  <si>
    <t>专业不限</t>
    <phoneticPr fontId="3" type="noConversion"/>
  </si>
  <si>
    <t>城建规划类、建筑工程类</t>
    <phoneticPr fontId="3" type="noConversion"/>
  </si>
  <si>
    <t>经济类</t>
    <phoneticPr fontId="3" type="noConversion"/>
  </si>
  <si>
    <t>计算机大类、电子信息类、经济类、工商管理类、商务贸易类</t>
    <phoneticPr fontId="3" type="noConversion"/>
  </si>
  <si>
    <t>计算机大类、经济类</t>
    <phoneticPr fontId="3" type="noConversion"/>
  </si>
  <si>
    <t>化学工程类、医药化工类、食品工程类、生物工程类、药学类</t>
    <phoneticPr fontId="3" type="noConversion"/>
  </si>
  <si>
    <t>中西医结合临床医学</t>
    <phoneticPr fontId="3" type="noConversion"/>
  </si>
  <si>
    <t>国内外一流大学全日制研究生及以上学历</t>
    <phoneticPr fontId="3" type="noConversion"/>
  </si>
  <si>
    <t xml:space="preserve">首次新引进到遂昌工作可按照学历层次（本科到博士）享受下列人才政策：                                 1.房票补贴30万-50万（一次性）                      2.生活津贴15万-25万（3万-5万/年，享受5年）。                                                    
</t>
    <phoneticPr fontId="3" type="noConversion"/>
  </si>
  <si>
    <t>国内外一流大学全日制本科及以上学历（高考第一分数段录取）</t>
  </si>
  <si>
    <t>国内外一流大学全日制本科及以上学历（高考第一分数段录取）；四证合一者优先</t>
  </si>
  <si>
    <t>国内外一流大学全日制师范类专业本科学历（高考第一分数段录取）、国内外一流大学全日制研究生及以上学历，且具有相应专业教师资格证；</t>
    <phoneticPr fontId="3" type="noConversion"/>
  </si>
  <si>
    <t>国内外一流大学全日制本科及以上学历（高考第一分数段录取）</t>
    <phoneticPr fontId="3" type="noConversion"/>
  </si>
  <si>
    <t>国内外一流大学全日制本科及以上学历（高考第一分数段录取），具有相关行业高级管理人员3年以上任职经历</t>
    <phoneticPr fontId="3" type="noConversion"/>
  </si>
  <si>
    <t>国内外一流大学全日制本科及以上学历（高考第一分数段录取），3年以上银行、证券、信托、PE、VC等金融机构的投行岗位经历，有相关过往投资案例</t>
    <phoneticPr fontId="3" type="noConversion"/>
  </si>
  <si>
    <t>国内外一流大学全日制本科及以上学历（高考第一分数段录取），从事经济、金融、投资、企业管理、资产管理等相关专业工作3年以上工作经验</t>
    <phoneticPr fontId="3" type="noConversion"/>
  </si>
  <si>
    <t>附件1：遂昌县2020年度面向国内外一流大学招聘引进优秀毕业生岗位计划表</t>
    <phoneticPr fontId="3" type="noConversion"/>
  </si>
  <si>
    <r>
      <rPr>
        <sz val="11"/>
        <rFont val="宋体"/>
        <charset val="134"/>
      </rPr>
      <t>首次新引进到遂昌工作可按照学历层次（本科到博士）享受下列人才政策：</t>
    </r>
    <r>
      <rPr>
        <sz val="11"/>
        <rFont val="Tahoma"/>
        <family val="2"/>
      </rPr>
      <t xml:space="preserve">                                 1.</t>
    </r>
    <r>
      <rPr>
        <sz val="11"/>
        <rFont val="宋体"/>
        <charset val="134"/>
      </rPr>
      <t>房票补贴</t>
    </r>
    <r>
      <rPr>
        <sz val="11"/>
        <rFont val="Tahoma"/>
        <family val="2"/>
      </rPr>
      <t>30</t>
    </r>
    <r>
      <rPr>
        <sz val="11"/>
        <rFont val="宋体"/>
        <charset val="134"/>
      </rPr>
      <t>万</t>
    </r>
    <r>
      <rPr>
        <sz val="11"/>
        <rFont val="Tahoma"/>
        <family val="2"/>
      </rPr>
      <t>-50</t>
    </r>
    <r>
      <rPr>
        <sz val="11"/>
        <rFont val="宋体"/>
        <charset val="134"/>
      </rPr>
      <t>万（一次性）</t>
    </r>
    <r>
      <rPr>
        <sz val="11"/>
        <rFont val="Tahoma"/>
        <family val="2"/>
      </rPr>
      <t xml:space="preserve">                      2.</t>
    </r>
    <r>
      <rPr>
        <sz val="11"/>
        <rFont val="宋体"/>
        <charset val="134"/>
      </rPr>
      <t>生活津贴</t>
    </r>
    <r>
      <rPr>
        <sz val="11"/>
        <rFont val="Tahoma"/>
        <family val="2"/>
      </rPr>
      <t>15</t>
    </r>
    <r>
      <rPr>
        <sz val="11"/>
        <rFont val="宋体"/>
        <charset val="134"/>
      </rPr>
      <t>万</t>
    </r>
    <r>
      <rPr>
        <sz val="11"/>
        <rFont val="Tahoma"/>
        <family val="2"/>
      </rPr>
      <t>-25</t>
    </r>
    <r>
      <rPr>
        <sz val="11"/>
        <rFont val="宋体"/>
        <charset val="134"/>
      </rPr>
      <t>万（</t>
    </r>
    <r>
      <rPr>
        <sz val="11"/>
        <rFont val="Tahoma"/>
        <family val="2"/>
      </rPr>
      <t>3</t>
    </r>
    <r>
      <rPr>
        <sz val="11"/>
        <rFont val="宋体"/>
        <charset val="134"/>
      </rPr>
      <t>万</t>
    </r>
    <r>
      <rPr>
        <sz val="11"/>
        <rFont val="Tahoma"/>
        <family val="2"/>
      </rPr>
      <t>-5</t>
    </r>
    <r>
      <rPr>
        <sz val="11"/>
        <rFont val="宋体"/>
        <charset val="134"/>
      </rPr>
      <t>万</t>
    </r>
    <r>
      <rPr>
        <sz val="11"/>
        <rFont val="Tahoma"/>
        <family val="2"/>
      </rPr>
      <t>/</t>
    </r>
    <r>
      <rPr>
        <sz val="11"/>
        <rFont val="宋体"/>
        <charset val="134"/>
      </rPr>
      <t>年，享受</t>
    </r>
    <r>
      <rPr>
        <sz val="11"/>
        <rFont val="Tahoma"/>
        <family val="2"/>
      </rPr>
      <t>5</t>
    </r>
    <r>
      <rPr>
        <sz val="11"/>
        <rFont val="宋体"/>
        <charset val="134"/>
      </rPr>
      <t>年）</t>
    </r>
    <r>
      <rPr>
        <sz val="11"/>
        <rFont val="Tahoma"/>
        <family val="2"/>
      </rPr>
      <t xml:space="preserve">                       3.</t>
    </r>
    <r>
      <rPr>
        <sz val="11"/>
        <rFont val="宋体"/>
        <charset val="134"/>
      </rPr>
      <t>现金奖励</t>
    </r>
    <r>
      <rPr>
        <sz val="11"/>
        <rFont val="Tahoma"/>
        <family val="2"/>
      </rPr>
      <t>15</t>
    </r>
    <r>
      <rPr>
        <sz val="11"/>
        <rFont val="宋体"/>
        <charset val="134"/>
      </rPr>
      <t>万</t>
    </r>
    <r>
      <rPr>
        <sz val="11"/>
        <rFont val="Tahoma"/>
        <family val="2"/>
      </rPr>
      <t>-100</t>
    </r>
    <r>
      <rPr>
        <sz val="11"/>
        <rFont val="宋体"/>
        <charset val="134"/>
      </rPr>
      <t>万。</t>
    </r>
    <r>
      <rPr>
        <sz val="11"/>
        <rFont val="Tahoma"/>
        <family val="2"/>
      </rPr>
      <t xml:space="preserve">                                                   
</t>
    </r>
    <phoneticPr fontId="3" type="noConversion"/>
  </si>
  <si>
    <t>招聘岗位</t>
    <phoneticPr fontId="3" type="noConversion"/>
  </si>
  <si>
    <t>招聘单位名称</t>
    <phoneticPr fontId="3" type="noConversion"/>
  </si>
  <si>
    <t>主管单位</t>
    <phoneticPr fontId="3" type="noConversion"/>
  </si>
  <si>
    <t>遂昌县两山投资发展集团有限责任公司</t>
    <phoneticPr fontId="3" type="noConversion"/>
  </si>
  <si>
    <r>
      <t>遂昌县人民政府国有资产监督管理办公室</t>
    </r>
    <r>
      <rPr>
        <sz val="12"/>
        <rFont val="黑体"/>
        <family val="3"/>
        <charset val="134"/>
      </rPr>
      <t xml:space="preserve">
</t>
    </r>
    <phoneticPr fontId="3" type="noConversion"/>
  </si>
  <si>
    <t>主管单位</t>
    <phoneticPr fontId="3" type="noConversion"/>
  </si>
  <si>
    <t>招聘单位名称</t>
    <phoneticPr fontId="3" type="noConversion"/>
  </si>
  <si>
    <t>遂昌县大数据和金融发展中心</t>
    <phoneticPr fontId="3" type="noConversion"/>
  </si>
  <si>
    <t>遂昌中学</t>
    <phoneticPr fontId="3" type="noConversion"/>
  </si>
  <si>
    <t>遂昌县人民医院</t>
    <phoneticPr fontId="3" type="noConversion"/>
  </si>
  <si>
    <t>遂昌县中医院</t>
    <phoneticPr fontId="3" type="noConversion"/>
  </si>
  <si>
    <t>中共遂昌县委办公室</t>
    <phoneticPr fontId="3" type="noConversion"/>
  </si>
  <si>
    <t>遂昌县发展研究中心</t>
    <phoneticPr fontId="3" type="noConversion"/>
  </si>
  <si>
    <t>中共遂昌县委宣传部</t>
    <phoneticPr fontId="3" type="noConversion"/>
  </si>
  <si>
    <t>遂昌县网络安全应急指挥中心</t>
    <phoneticPr fontId="3" type="noConversion"/>
  </si>
  <si>
    <t>中共遂昌县委党校</t>
    <phoneticPr fontId="3" type="noConversion"/>
  </si>
  <si>
    <t>遂昌县浙西南干部教育中心</t>
    <phoneticPr fontId="3" type="noConversion"/>
  </si>
  <si>
    <t>遂昌县科技局</t>
    <phoneticPr fontId="3" type="noConversion"/>
  </si>
  <si>
    <t>遂昌县科技赋能服务中心</t>
    <phoneticPr fontId="3" type="noConversion"/>
  </si>
  <si>
    <t>遂昌县经济商务局</t>
    <phoneticPr fontId="3" type="noConversion"/>
  </si>
  <si>
    <t>遂昌县数字经济发展中心</t>
    <phoneticPr fontId="3" type="noConversion"/>
  </si>
  <si>
    <t>遂昌县市场监督管理局</t>
    <phoneticPr fontId="3" type="noConversion"/>
  </si>
  <si>
    <t>遂昌县食品药品安全检验检测中心</t>
    <phoneticPr fontId="3" type="noConversion"/>
  </si>
  <si>
    <t>遂昌县住房和城乡建设局</t>
    <phoneticPr fontId="3" type="noConversion"/>
  </si>
  <si>
    <t>遂昌县教育局</t>
    <phoneticPr fontId="3" type="noConversion"/>
  </si>
  <si>
    <t>遂昌县卫生健康局</t>
    <phoneticPr fontId="3" type="noConversion"/>
  </si>
  <si>
    <t>遂昌县大数据和金融发展中心</t>
    <phoneticPr fontId="3" type="noConversion"/>
  </si>
  <si>
    <t>遂昌县两山转化发展中心</t>
    <phoneticPr fontId="3" type="noConversion"/>
  </si>
  <si>
    <t>遂昌县两山转化发展中心</t>
    <phoneticPr fontId="3" type="noConversion"/>
  </si>
  <si>
    <t>遂昌县融媒体中心</t>
    <phoneticPr fontId="3" type="noConversion"/>
  </si>
  <si>
    <t>遂昌县融媒体中心</t>
    <phoneticPr fontId="3" type="noConversion"/>
  </si>
  <si>
    <t>所学专业要求</t>
    <phoneticPr fontId="3" type="noConversion"/>
  </si>
  <si>
    <t>遂昌县市政园林和智慧城管服务中心、遂昌县环境卫生服务中心、遂昌县建筑工程质量管理服务中心、遂昌县村镇建设管理服务中心等4家单位</t>
    <phoneticPr fontId="3" type="noConversion"/>
  </si>
  <si>
    <t>综合岗位</t>
    <phoneticPr fontId="3" type="noConversion"/>
  </si>
  <si>
    <t>城市规划</t>
    <phoneticPr fontId="3" type="noConversion"/>
  </si>
  <si>
    <t>金融管理</t>
    <phoneticPr fontId="3" type="noConversion"/>
  </si>
  <si>
    <t>数字经济</t>
    <phoneticPr fontId="3" type="noConversion"/>
  </si>
  <si>
    <t>编辑</t>
    <phoneticPr fontId="3" type="noConversion"/>
  </si>
  <si>
    <t>记者</t>
    <phoneticPr fontId="3" type="noConversion"/>
  </si>
  <si>
    <t>工作人员</t>
    <phoneticPr fontId="3" type="noConversion"/>
  </si>
  <si>
    <t>检验员</t>
    <phoneticPr fontId="3" type="noConversion"/>
  </si>
  <si>
    <t>高中语文教师</t>
    <phoneticPr fontId="3" type="noConversion"/>
  </si>
  <si>
    <t>高中政治教师</t>
    <phoneticPr fontId="3" type="noConversion"/>
  </si>
  <si>
    <t>高中地理教师</t>
    <phoneticPr fontId="3" type="noConversion"/>
  </si>
  <si>
    <t>临床医生</t>
    <phoneticPr fontId="3" type="noConversion"/>
  </si>
  <si>
    <t>麻醉医生</t>
    <phoneticPr fontId="3" type="noConversion"/>
  </si>
  <si>
    <t>医学影像医生</t>
    <phoneticPr fontId="3" type="noConversion"/>
  </si>
  <si>
    <t>中医医生</t>
    <phoneticPr fontId="3" type="noConversion"/>
  </si>
  <si>
    <t>研究员</t>
    <phoneticPr fontId="3" type="noConversion"/>
  </si>
  <si>
    <t>项目管理</t>
    <phoneticPr fontId="3" type="noConversion"/>
  </si>
  <si>
    <t>城建规划类、建筑工程类</t>
    <phoneticPr fontId="3" type="noConversion"/>
  </si>
  <si>
    <t>中文文秘类</t>
    <phoneticPr fontId="3" type="noConversion"/>
  </si>
  <si>
    <t>中文文秘类、艺术类</t>
    <phoneticPr fontId="3" type="noConversion"/>
  </si>
  <si>
    <r>
      <rPr>
        <sz val="11"/>
        <rFont val="宋体"/>
        <charset val="134"/>
      </rPr>
      <t>首次新引进到遂昌工作可按照学历层次（本科到博士）享受下列人才政策：</t>
    </r>
    <r>
      <rPr>
        <sz val="11"/>
        <rFont val="Tahoma"/>
        <family val="2"/>
      </rPr>
      <t xml:space="preserve">                                 1.</t>
    </r>
    <r>
      <rPr>
        <sz val="11"/>
        <rFont val="宋体"/>
        <charset val="134"/>
      </rPr>
      <t>房票补贴</t>
    </r>
    <r>
      <rPr>
        <sz val="11"/>
        <rFont val="Tahoma"/>
        <family val="2"/>
      </rPr>
      <t>30</t>
    </r>
    <r>
      <rPr>
        <sz val="11"/>
        <rFont val="宋体"/>
        <charset val="134"/>
      </rPr>
      <t>万</t>
    </r>
    <r>
      <rPr>
        <sz val="11"/>
        <rFont val="Tahoma"/>
        <family val="2"/>
      </rPr>
      <t>-50</t>
    </r>
    <r>
      <rPr>
        <sz val="11"/>
        <rFont val="宋体"/>
        <charset val="134"/>
      </rPr>
      <t>万（一次性）</t>
    </r>
    <r>
      <rPr>
        <sz val="11"/>
        <rFont val="Tahoma"/>
        <family val="2"/>
      </rPr>
      <t xml:space="preserve">                      2.</t>
    </r>
    <r>
      <rPr>
        <sz val="11"/>
        <rFont val="宋体"/>
        <charset val="134"/>
      </rPr>
      <t>生活津贴</t>
    </r>
    <r>
      <rPr>
        <sz val="11"/>
        <rFont val="Tahoma"/>
        <family val="2"/>
      </rPr>
      <t>15</t>
    </r>
    <r>
      <rPr>
        <sz val="11"/>
        <rFont val="宋体"/>
        <charset val="134"/>
      </rPr>
      <t>万</t>
    </r>
    <r>
      <rPr>
        <sz val="11"/>
        <rFont val="Tahoma"/>
        <family val="2"/>
      </rPr>
      <t>-25</t>
    </r>
    <r>
      <rPr>
        <sz val="11"/>
        <rFont val="宋体"/>
        <charset val="134"/>
      </rPr>
      <t>万（</t>
    </r>
    <r>
      <rPr>
        <sz val="11"/>
        <rFont val="Tahoma"/>
        <family val="2"/>
      </rPr>
      <t>3</t>
    </r>
    <r>
      <rPr>
        <sz val="11"/>
        <rFont val="宋体"/>
        <charset val="134"/>
      </rPr>
      <t>万</t>
    </r>
    <r>
      <rPr>
        <sz val="11"/>
        <rFont val="Tahoma"/>
        <family val="2"/>
      </rPr>
      <t>-5</t>
    </r>
    <r>
      <rPr>
        <sz val="11"/>
        <rFont val="宋体"/>
        <charset val="134"/>
      </rPr>
      <t>万</t>
    </r>
    <r>
      <rPr>
        <sz val="11"/>
        <rFont val="Tahoma"/>
        <family val="2"/>
      </rPr>
      <t>/</t>
    </r>
    <r>
      <rPr>
        <sz val="11"/>
        <rFont val="宋体"/>
        <charset val="134"/>
      </rPr>
      <t>年，享受</t>
    </r>
    <r>
      <rPr>
        <sz val="11"/>
        <rFont val="Tahoma"/>
        <family val="2"/>
      </rPr>
      <t>5</t>
    </r>
    <r>
      <rPr>
        <sz val="11"/>
        <rFont val="宋体"/>
        <charset val="134"/>
      </rPr>
      <t>年）</t>
    </r>
    <r>
      <rPr>
        <sz val="11"/>
        <rFont val="Tahoma"/>
        <family val="2"/>
      </rPr>
      <t xml:space="preserve">                       3.</t>
    </r>
    <r>
      <rPr>
        <sz val="11"/>
        <rFont val="宋体"/>
        <charset val="134"/>
      </rPr>
      <t>现金奖励</t>
    </r>
    <r>
      <rPr>
        <sz val="11"/>
        <rFont val="Tahoma"/>
        <family val="2"/>
      </rPr>
      <t>25</t>
    </r>
    <r>
      <rPr>
        <sz val="11"/>
        <rFont val="宋体"/>
        <charset val="134"/>
      </rPr>
      <t>万</t>
    </r>
    <r>
      <rPr>
        <sz val="11"/>
        <rFont val="Tahoma"/>
        <family val="2"/>
      </rPr>
      <t>-100</t>
    </r>
    <r>
      <rPr>
        <sz val="11"/>
        <rFont val="宋体"/>
        <charset val="134"/>
      </rPr>
      <t>万。</t>
    </r>
    <r>
      <rPr>
        <sz val="11"/>
        <rFont val="Tahoma"/>
        <family val="2"/>
      </rPr>
      <t xml:space="preserve">                                                   
</t>
    </r>
    <phoneticPr fontId="3" type="noConversion"/>
  </si>
  <si>
    <r>
      <rPr>
        <b/>
        <sz val="11"/>
        <color indexed="8"/>
        <rFont val="宋体"/>
        <charset val="134"/>
      </rPr>
      <t>备注：专业目录依据《</t>
    </r>
    <r>
      <rPr>
        <b/>
        <sz val="11"/>
        <color indexed="8"/>
        <rFont val="Tahoma"/>
        <family val="2"/>
      </rPr>
      <t>2020</t>
    </r>
    <r>
      <rPr>
        <b/>
        <sz val="11"/>
        <color indexed="8"/>
        <rFont val="宋体"/>
        <charset val="134"/>
      </rPr>
      <t>年浙江省考试录用公务员专业参考目录》</t>
    </r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</si>
</sst>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</font>
    <font>
      <sz val="11"/>
      <color indexed="8"/>
      <name val="Tahoma"/>
      <family val="2"/>
    </font>
    <font>
      <sz val="12"/>
      <name val="宋体"/>
      <charset val="134"/>
    </font>
    <font>
      <sz val="9"/>
      <name val="Tahoma"/>
      <family val="2"/>
    </font>
    <font>
      <b/>
      <sz val="20"/>
      <name val="黑体"/>
      <family val="3"/>
      <charset val="134"/>
    </font>
    <font>
      <b/>
      <sz val="12"/>
      <name val="黑体"/>
      <family val="3"/>
      <charset val="134"/>
    </font>
    <font>
      <sz val="11"/>
      <name val="宋体"/>
      <charset val="134"/>
    </font>
    <font>
      <sz val="12"/>
      <name val="黑体"/>
      <family val="3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4"/>
      <name val="黑体"/>
      <family val="3"/>
      <charset val="134"/>
    </font>
    <font>
      <sz val="12"/>
      <name val="宋体"/>
      <charset val="134"/>
    </font>
    <font>
      <b/>
      <sz val="11"/>
      <color indexed="8"/>
      <name val="Tahoma"/>
      <family val="2"/>
    </font>
    <font>
      <b/>
      <sz val="11"/>
      <color indexed="8"/>
      <name val="宋体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11" fillId="0" borderId="0"/>
  </cellStyleXfs>
  <cellXfs count="51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25" workbookViewId="0">
      <selection activeCell="G34" sqref="G34"/>
    </sheetView>
  </sheetViews>
  <sheetFormatPr defaultRowHeight="14.25"/>
  <cols>
    <col min="1" max="1" width="3.375" style="2" customWidth="1"/>
    <col min="2" max="2" width="12.5" style="2" customWidth="1"/>
    <col min="3" max="3" width="15.125" style="2" customWidth="1"/>
    <col min="4" max="4" width="10.5" style="2" customWidth="1"/>
    <col min="5" max="5" width="6" style="2" customWidth="1"/>
    <col min="6" max="6" width="11.625" style="2" customWidth="1"/>
    <col min="7" max="7" width="16.75" style="2" customWidth="1"/>
    <col min="8" max="8" width="28.875" style="2" customWidth="1"/>
    <col min="9" max="9" width="28" style="2" customWidth="1"/>
    <col min="10" max="16384" width="9" style="3"/>
  </cols>
  <sheetData>
    <row r="1" spans="1:9" ht="32.25" customHeight="1">
      <c r="A1" s="30" t="s">
        <v>48</v>
      </c>
      <c r="B1" s="30"/>
      <c r="C1" s="30"/>
      <c r="D1" s="30"/>
      <c r="E1" s="30"/>
      <c r="F1" s="30"/>
      <c r="G1" s="30"/>
      <c r="H1" s="30"/>
      <c r="I1" s="30"/>
    </row>
    <row r="2" spans="1:9" ht="23.25" customHeight="1">
      <c r="A2" s="24" t="s">
        <v>14</v>
      </c>
      <c r="B2" s="24"/>
      <c r="C2" s="25"/>
      <c r="D2" s="25"/>
      <c r="E2" s="25"/>
      <c r="F2" s="25"/>
      <c r="G2" s="25"/>
      <c r="H2" s="25"/>
      <c r="I2" s="25"/>
    </row>
    <row r="3" spans="1:9" ht="30" customHeight="1">
      <c r="A3" s="5" t="s">
        <v>0</v>
      </c>
      <c r="B3" s="5" t="s">
        <v>52</v>
      </c>
      <c r="C3" s="5" t="s">
        <v>51</v>
      </c>
      <c r="D3" s="5" t="s">
        <v>50</v>
      </c>
      <c r="E3" s="5" t="s">
        <v>2</v>
      </c>
      <c r="F3" s="5" t="s">
        <v>23</v>
      </c>
      <c r="G3" s="5" t="s">
        <v>81</v>
      </c>
      <c r="H3" s="5" t="s">
        <v>3</v>
      </c>
      <c r="I3" s="5" t="s">
        <v>13</v>
      </c>
    </row>
    <row r="4" spans="1:9" ht="67.5" customHeight="1">
      <c r="A4" s="23">
        <v>1</v>
      </c>
      <c r="B4" s="31" t="s">
        <v>54</v>
      </c>
      <c r="C4" s="12" t="s">
        <v>16</v>
      </c>
      <c r="D4" s="15" t="s">
        <v>19</v>
      </c>
      <c r="E4" s="17">
        <v>1</v>
      </c>
      <c r="F4" s="16" t="s">
        <v>27</v>
      </c>
      <c r="G4" s="6" t="s">
        <v>29</v>
      </c>
      <c r="H4" s="6" t="s">
        <v>47</v>
      </c>
      <c r="I4" s="16"/>
    </row>
    <row r="5" spans="1:9" s="1" customFormat="1" ht="60" customHeight="1">
      <c r="A5" s="28">
        <v>2</v>
      </c>
      <c r="B5" s="32"/>
      <c r="C5" s="26" t="s">
        <v>53</v>
      </c>
      <c r="D5" s="15" t="s">
        <v>26</v>
      </c>
      <c r="E5" s="17">
        <v>1</v>
      </c>
      <c r="F5" s="16" t="s">
        <v>27</v>
      </c>
      <c r="G5" s="6" t="s">
        <v>28</v>
      </c>
      <c r="H5" s="13" t="s">
        <v>45</v>
      </c>
      <c r="I5" s="13"/>
    </row>
    <row r="6" spans="1:9" s="1" customFormat="1" ht="56.25" customHeight="1">
      <c r="A6" s="29"/>
      <c r="B6" s="32"/>
      <c r="C6" s="27"/>
      <c r="D6" s="15" t="s">
        <v>17</v>
      </c>
      <c r="E6" s="17">
        <v>1</v>
      </c>
      <c r="F6" s="15" t="s">
        <v>21</v>
      </c>
      <c r="G6" s="6" t="s">
        <v>35</v>
      </c>
      <c r="H6" s="10" t="s">
        <v>45</v>
      </c>
      <c r="I6" s="13"/>
    </row>
    <row r="7" spans="1:9" s="1" customFormat="1" ht="71.25" customHeight="1">
      <c r="A7" s="17">
        <v>3</v>
      </c>
      <c r="B7" s="33"/>
      <c r="C7" s="12" t="s">
        <v>15</v>
      </c>
      <c r="D7" s="15" t="s">
        <v>18</v>
      </c>
      <c r="E7" s="17">
        <v>1</v>
      </c>
      <c r="F7" s="15" t="s">
        <v>21</v>
      </c>
      <c r="G7" s="6" t="s">
        <v>29</v>
      </c>
      <c r="H7" s="6" t="s">
        <v>46</v>
      </c>
      <c r="I7" s="6"/>
    </row>
    <row r="8" spans="1:9" s="1" customFormat="1" ht="43.5" customHeight="1">
      <c r="A8" s="18"/>
      <c r="B8" s="18"/>
      <c r="C8" s="19" t="s">
        <v>24</v>
      </c>
      <c r="D8" s="19"/>
      <c r="E8" s="18">
        <f>SUM(E4:E7)</f>
        <v>4</v>
      </c>
      <c r="F8" s="20"/>
      <c r="G8" s="21"/>
      <c r="H8" s="21"/>
      <c r="I8" s="20"/>
    </row>
    <row r="9" spans="1:9" s="1" customFormat="1" ht="39.950000000000003" customHeight="1">
      <c r="A9" s="24" t="s">
        <v>11</v>
      </c>
      <c r="B9" s="24"/>
      <c r="C9" s="25"/>
      <c r="D9" s="25"/>
      <c r="E9" s="25"/>
      <c r="F9" s="25"/>
      <c r="G9" s="25"/>
      <c r="H9" s="25"/>
      <c r="I9" s="25"/>
    </row>
    <row r="10" spans="1:9" s="1" customFormat="1" ht="39.950000000000003" customHeight="1">
      <c r="A10" s="5" t="s">
        <v>0</v>
      </c>
      <c r="B10" s="5" t="s">
        <v>55</v>
      </c>
      <c r="C10" s="5" t="s">
        <v>56</v>
      </c>
      <c r="D10" s="5" t="s">
        <v>1</v>
      </c>
      <c r="E10" s="5" t="s">
        <v>2</v>
      </c>
      <c r="F10" s="5" t="s">
        <v>23</v>
      </c>
      <c r="G10" s="5" t="s">
        <v>81</v>
      </c>
      <c r="H10" s="5" t="s">
        <v>20</v>
      </c>
      <c r="I10" s="5" t="s">
        <v>25</v>
      </c>
    </row>
    <row r="11" spans="1:9" s="1" customFormat="1" ht="39.950000000000003" customHeight="1">
      <c r="A11" s="8">
        <v>1</v>
      </c>
      <c r="B11" s="6" t="s">
        <v>61</v>
      </c>
      <c r="C11" s="6" t="s">
        <v>62</v>
      </c>
      <c r="D11" s="6" t="s">
        <v>83</v>
      </c>
      <c r="E11" s="8">
        <v>1</v>
      </c>
      <c r="F11" s="9" t="s">
        <v>22</v>
      </c>
      <c r="G11" s="6" t="s">
        <v>30</v>
      </c>
      <c r="H11" s="6" t="s">
        <v>39</v>
      </c>
      <c r="I11" s="34" t="s">
        <v>40</v>
      </c>
    </row>
    <row r="12" spans="1:9" s="1" customFormat="1" ht="39.950000000000003" customHeight="1">
      <c r="A12" s="8">
        <v>2</v>
      </c>
      <c r="B12" s="6" t="s">
        <v>63</v>
      </c>
      <c r="C12" s="6" t="s">
        <v>64</v>
      </c>
      <c r="D12" s="6" t="s">
        <v>83</v>
      </c>
      <c r="E12" s="7">
        <v>1</v>
      </c>
      <c r="F12" s="9" t="s">
        <v>22</v>
      </c>
      <c r="G12" s="9" t="s">
        <v>101</v>
      </c>
      <c r="H12" s="6" t="s">
        <v>44</v>
      </c>
      <c r="I12" s="35"/>
    </row>
    <row r="13" spans="1:9" s="1" customFormat="1" ht="39.950000000000003" customHeight="1">
      <c r="A13" s="8">
        <v>3</v>
      </c>
      <c r="B13" s="6" t="s">
        <v>65</v>
      </c>
      <c r="C13" s="6" t="s">
        <v>66</v>
      </c>
      <c r="D13" s="6" t="s">
        <v>98</v>
      </c>
      <c r="E13" s="4">
        <v>1</v>
      </c>
      <c r="F13" s="9" t="s">
        <v>22</v>
      </c>
      <c r="G13" s="9" t="s">
        <v>32</v>
      </c>
      <c r="H13" s="6" t="s">
        <v>12</v>
      </c>
      <c r="I13" s="35"/>
    </row>
    <row r="14" spans="1:9" s="1" customFormat="1" ht="39.950000000000003" customHeight="1">
      <c r="A14" s="8">
        <v>4</v>
      </c>
      <c r="B14" s="6" t="s">
        <v>78</v>
      </c>
      <c r="C14" s="6" t="s">
        <v>77</v>
      </c>
      <c r="D14" s="6" t="s">
        <v>84</v>
      </c>
      <c r="E14" s="7">
        <v>2</v>
      </c>
      <c r="F14" s="9" t="s">
        <v>22</v>
      </c>
      <c r="G14" s="9" t="s">
        <v>33</v>
      </c>
      <c r="H14" s="6" t="s">
        <v>41</v>
      </c>
      <c r="I14" s="35"/>
    </row>
    <row r="15" spans="1:9" s="1" customFormat="1" ht="39.950000000000003" customHeight="1">
      <c r="A15" s="8">
        <v>5</v>
      </c>
      <c r="B15" s="6" t="s">
        <v>76</v>
      </c>
      <c r="C15" s="6" t="s">
        <v>57</v>
      </c>
      <c r="D15" s="6" t="s">
        <v>85</v>
      </c>
      <c r="E15" s="7">
        <v>1</v>
      </c>
      <c r="F15" s="9" t="s">
        <v>22</v>
      </c>
      <c r="G15" s="6" t="s">
        <v>34</v>
      </c>
      <c r="H15" s="6" t="s">
        <v>41</v>
      </c>
      <c r="I15" s="35"/>
    </row>
    <row r="16" spans="1:9" s="1" customFormat="1" ht="39.950000000000003" customHeight="1">
      <c r="A16" s="8">
        <v>6</v>
      </c>
      <c r="B16" s="6" t="s">
        <v>67</v>
      </c>
      <c r="C16" s="6" t="s">
        <v>68</v>
      </c>
      <c r="D16" s="6" t="s">
        <v>86</v>
      </c>
      <c r="E16" s="7">
        <v>1</v>
      </c>
      <c r="F16" s="9" t="s">
        <v>22</v>
      </c>
      <c r="G16" s="6" t="s">
        <v>36</v>
      </c>
      <c r="H16" s="6" t="s">
        <v>41</v>
      </c>
      <c r="I16" s="35"/>
    </row>
    <row r="17" spans="1:9" s="1" customFormat="1" ht="39.950000000000003" customHeight="1">
      <c r="A17" s="8">
        <v>7</v>
      </c>
      <c r="B17" s="6" t="s">
        <v>69</v>
      </c>
      <c r="C17" s="6" t="s">
        <v>70</v>
      </c>
      <c r="D17" s="6" t="s">
        <v>86</v>
      </c>
      <c r="E17" s="7">
        <v>1</v>
      </c>
      <c r="F17" s="9" t="s">
        <v>22</v>
      </c>
      <c r="G17" s="6" t="s">
        <v>36</v>
      </c>
      <c r="H17" s="6" t="s">
        <v>41</v>
      </c>
      <c r="I17" s="35"/>
    </row>
    <row r="18" spans="1:9" s="1" customFormat="1" ht="39.950000000000003" customHeight="1">
      <c r="A18" s="40">
        <v>8</v>
      </c>
      <c r="B18" s="37" t="s">
        <v>80</v>
      </c>
      <c r="C18" s="37" t="s">
        <v>79</v>
      </c>
      <c r="D18" s="6" t="s">
        <v>87</v>
      </c>
      <c r="E18" s="7">
        <v>1</v>
      </c>
      <c r="F18" s="9" t="s">
        <v>22</v>
      </c>
      <c r="G18" s="6" t="s">
        <v>102</v>
      </c>
      <c r="H18" s="37" t="s">
        <v>41</v>
      </c>
      <c r="I18" s="35"/>
    </row>
    <row r="19" spans="1:9" s="1" customFormat="1" ht="39.950000000000003" customHeight="1">
      <c r="A19" s="40"/>
      <c r="B19" s="38"/>
      <c r="C19" s="38"/>
      <c r="D19" s="6" t="s">
        <v>88</v>
      </c>
      <c r="E19" s="7">
        <v>1</v>
      </c>
      <c r="F19" s="9" t="s">
        <v>22</v>
      </c>
      <c r="G19" s="6" t="s">
        <v>31</v>
      </c>
      <c r="H19" s="38"/>
      <c r="I19" s="35"/>
    </row>
    <row r="20" spans="1:9" s="1" customFormat="1" ht="39.950000000000003" customHeight="1">
      <c r="A20" s="41"/>
      <c r="B20" s="39"/>
      <c r="C20" s="39"/>
      <c r="D20" s="6" t="s">
        <v>88</v>
      </c>
      <c r="E20" s="7">
        <v>1</v>
      </c>
      <c r="F20" s="9" t="s">
        <v>22</v>
      </c>
      <c r="G20" s="6" t="s">
        <v>4</v>
      </c>
      <c r="H20" s="39"/>
      <c r="I20" s="35"/>
    </row>
    <row r="21" spans="1:9" s="1" customFormat="1" ht="60.75" customHeight="1">
      <c r="A21" s="42">
        <v>9</v>
      </c>
      <c r="B21" s="37" t="s">
        <v>73</v>
      </c>
      <c r="C21" s="37" t="s">
        <v>82</v>
      </c>
      <c r="D21" s="6" t="s">
        <v>99</v>
      </c>
      <c r="E21" s="7">
        <v>2</v>
      </c>
      <c r="F21" s="9" t="s">
        <v>22</v>
      </c>
      <c r="G21" s="6" t="s">
        <v>100</v>
      </c>
      <c r="H21" s="37" t="s">
        <v>41</v>
      </c>
      <c r="I21" s="35"/>
    </row>
    <row r="22" spans="1:9" s="11" customFormat="1" ht="60.75" customHeight="1">
      <c r="A22" s="42"/>
      <c r="B22" s="39"/>
      <c r="C22" s="39"/>
      <c r="D22" s="6" t="s">
        <v>89</v>
      </c>
      <c r="E22" s="7">
        <v>2</v>
      </c>
      <c r="F22" s="9" t="s">
        <v>22</v>
      </c>
      <c r="G22" s="6" t="s">
        <v>32</v>
      </c>
      <c r="H22" s="38"/>
      <c r="I22" s="35"/>
    </row>
    <row r="23" spans="1:9" s="1" customFormat="1" ht="55.5" customHeight="1">
      <c r="A23" s="8">
        <v>10</v>
      </c>
      <c r="B23" s="6" t="s">
        <v>71</v>
      </c>
      <c r="C23" s="6" t="s">
        <v>72</v>
      </c>
      <c r="D23" s="6" t="s">
        <v>90</v>
      </c>
      <c r="E23" s="7">
        <v>1</v>
      </c>
      <c r="F23" s="9" t="s">
        <v>22</v>
      </c>
      <c r="G23" s="6" t="s">
        <v>37</v>
      </c>
      <c r="H23" s="6" t="s">
        <v>12</v>
      </c>
      <c r="I23" s="36"/>
    </row>
    <row r="24" spans="1:9" ht="39.950000000000003" customHeight="1">
      <c r="A24" s="47">
        <v>11</v>
      </c>
      <c r="B24" s="37" t="s">
        <v>74</v>
      </c>
      <c r="C24" s="37" t="s">
        <v>58</v>
      </c>
      <c r="D24" s="6" t="s">
        <v>91</v>
      </c>
      <c r="E24" s="14">
        <v>1</v>
      </c>
      <c r="F24" s="9" t="s">
        <v>22</v>
      </c>
      <c r="G24" s="9" t="s">
        <v>6</v>
      </c>
      <c r="H24" s="43" t="s">
        <v>43</v>
      </c>
      <c r="I24" s="48" t="s">
        <v>49</v>
      </c>
    </row>
    <row r="25" spans="1:9" ht="39.950000000000003" customHeight="1">
      <c r="A25" s="40"/>
      <c r="B25" s="38"/>
      <c r="C25" s="38"/>
      <c r="D25" s="6" t="s">
        <v>92</v>
      </c>
      <c r="E25" s="14">
        <v>1</v>
      </c>
      <c r="F25" s="9" t="s">
        <v>22</v>
      </c>
      <c r="G25" s="9" t="s">
        <v>7</v>
      </c>
      <c r="H25" s="44"/>
      <c r="I25" s="49"/>
    </row>
    <row r="26" spans="1:9" ht="39.950000000000003" customHeight="1">
      <c r="A26" s="41"/>
      <c r="B26" s="39"/>
      <c r="C26" s="39"/>
      <c r="D26" s="6" t="s">
        <v>93</v>
      </c>
      <c r="E26" s="16">
        <v>1</v>
      </c>
      <c r="F26" s="9" t="s">
        <v>22</v>
      </c>
      <c r="G26" s="9" t="s">
        <v>8</v>
      </c>
      <c r="H26" s="45"/>
      <c r="I26" s="50"/>
    </row>
    <row r="27" spans="1:9" ht="39.950000000000003" customHeight="1">
      <c r="A27" s="47">
        <v>12</v>
      </c>
      <c r="B27" s="37" t="s">
        <v>75</v>
      </c>
      <c r="C27" s="37" t="s">
        <v>59</v>
      </c>
      <c r="D27" s="6" t="s">
        <v>94</v>
      </c>
      <c r="E27" s="14">
        <v>2</v>
      </c>
      <c r="F27" s="9" t="s">
        <v>22</v>
      </c>
      <c r="G27" s="9" t="s">
        <v>9</v>
      </c>
      <c r="H27" s="37" t="s">
        <v>41</v>
      </c>
      <c r="I27" s="48" t="s">
        <v>103</v>
      </c>
    </row>
    <row r="28" spans="1:9" ht="39.950000000000003" customHeight="1">
      <c r="A28" s="41"/>
      <c r="B28" s="38"/>
      <c r="C28" s="39"/>
      <c r="D28" s="6" t="s">
        <v>95</v>
      </c>
      <c r="E28" s="14">
        <v>1</v>
      </c>
      <c r="F28" s="9" t="s">
        <v>22</v>
      </c>
      <c r="G28" s="9" t="s">
        <v>5</v>
      </c>
      <c r="H28" s="38"/>
      <c r="I28" s="49"/>
    </row>
    <row r="29" spans="1:9" ht="39.950000000000003" customHeight="1">
      <c r="A29" s="47">
        <v>13</v>
      </c>
      <c r="B29" s="38"/>
      <c r="C29" s="37" t="s">
        <v>60</v>
      </c>
      <c r="D29" s="6" t="s">
        <v>96</v>
      </c>
      <c r="E29" s="14">
        <v>1</v>
      </c>
      <c r="F29" s="9" t="s">
        <v>22</v>
      </c>
      <c r="G29" s="9" t="s">
        <v>10</v>
      </c>
      <c r="H29" s="43" t="s">
        <v>42</v>
      </c>
      <c r="I29" s="49"/>
    </row>
    <row r="30" spans="1:9" ht="39.950000000000003" customHeight="1">
      <c r="A30" s="40"/>
      <c r="B30" s="38"/>
      <c r="C30" s="38"/>
      <c r="D30" s="6" t="s">
        <v>94</v>
      </c>
      <c r="E30" s="14">
        <v>2</v>
      </c>
      <c r="F30" s="9" t="s">
        <v>22</v>
      </c>
      <c r="G30" s="9" t="s">
        <v>9</v>
      </c>
      <c r="H30" s="44"/>
      <c r="I30" s="49"/>
    </row>
    <row r="31" spans="1:9" ht="39.950000000000003" customHeight="1">
      <c r="A31" s="41"/>
      <c r="B31" s="39"/>
      <c r="C31" s="39"/>
      <c r="D31" s="6" t="s">
        <v>97</v>
      </c>
      <c r="E31" s="14">
        <v>1</v>
      </c>
      <c r="F31" s="9" t="s">
        <v>22</v>
      </c>
      <c r="G31" s="9" t="s">
        <v>38</v>
      </c>
      <c r="H31" s="45"/>
      <c r="I31" s="50"/>
    </row>
    <row r="32" spans="1:9" ht="36.75" customHeight="1">
      <c r="C32" s="22" t="s">
        <v>24</v>
      </c>
      <c r="E32" s="2">
        <f>SUM(E11:E31)</f>
        <v>26</v>
      </c>
    </row>
    <row r="33" spans="1:9" ht="24" customHeight="1">
      <c r="A33" s="46" t="s">
        <v>104</v>
      </c>
      <c r="B33" s="46"/>
      <c r="C33" s="46"/>
      <c r="D33" s="46"/>
      <c r="E33" s="46"/>
      <c r="F33" s="46"/>
      <c r="G33" s="46"/>
      <c r="H33" s="46"/>
      <c r="I33" s="46"/>
    </row>
  </sheetData>
  <sheetProtection password="C6E3" sheet="1" objects="1" scenarios="1"/>
  <mergeCells count="29">
    <mergeCell ref="A33:I33"/>
    <mergeCell ref="A24:A26"/>
    <mergeCell ref="A27:A28"/>
    <mergeCell ref="A29:A31"/>
    <mergeCell ref="I27:I31"/>
    <mergeCell ref="H27:H28"/>
    <mergeCell ref="C24:C26"/>
    <mergeCell ref="I24:I26"/>
    <mergeCell ref="I11:I23"/>
    <mergeCell ref="B24:B26"/>
    <mergeCell ref="C27:C28"/>
    <mergeCell ref="C29:C31"/>
    <mergeCell ref="A18:A20"/>
    <mergeCell ref="A21:A22"/>
    <mergeCell ref="H24:H26"/>
    <mergeCell ref="C18:C20"/>
    <mergeCell ref="H21:H22"/>
    <mergeCell ref="H29:H31"/>
    <mergeCell ref="B21:B22"/>
    <mergeCell ref="C21:C22"/>
    <mergeCell ref="B18:B20"/>
    <mergeCell ref="B27:B31"/>
    <mergeCell ref="H18:H20"/>
    <mergeCell ref="A2:I2"/>
    <mergeCell ref="C5:C6"/>
    <mergeCell ref="A5:A6"/>
    <mergeCell ref="A9:I9"/>
    <mergeCell ref="A1:I1"/>
    <mergeCell ref="B4:B7"/>
  </mergeCells>
  <phoneticPr fontId="3" type="noConversion"/>
  <printOptions gridLines="1"/>
  <pageMargins left="0.196850393700787" right="0.27559055118110198" top="0.47244094488188998" bottom="0.43307086614173201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其他事业</vt:lpstr>
      <vt:lpstr>其他事业!Print_Titles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王彦</cp:lastModifiedBy>
  <cp:lastPrinted>2020-06-28T01:41:46Z</cp:lastPrinted>
  <dcterms:created xsi:type="dcterms:W3CDTF">2008-09-11T17:22:00Z</dcterms:created>
  <dcterms:modified xsi:type="dcterms:W3CDTF">2020-06-28T08:23:46Z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